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<sst xmlns="http://schemas.openxmlformats.org/spreadsheetml/2006/main" count="115" uniqueCount="61">
  <si>
    <t>工事費内訳書</t>
  </si>
  <si>
    <t>住　　　　所</t>
  </si>
  <si>
    <t>商号又は名称</t>
  </si>
  <si>
    <t>代 表 者 名</t>
  </si>
  <si>
    <t>工 事 名</t>
  </si>
  <si>
    <t>Ｒ３徳土　北谷　神・上分　砂防工事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</si>
  <si>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</si>
  <si>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</si>
  <si>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</si>
  <si>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</si>
  <si>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</si>
  <si>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</si>
  <si>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砂防堰堤</t>
  </si>
  <si>
    <t>式</t>
  </si>
  <si>
    <t>砂防土工</t>
  </si>
  <si>
    <t>掘削工</t>
  </si>
  <si>
    <t>掘削</t>
  </si>
  <si>
    <t>m3</t>
  </si>
  <si>
    <t>土砂等運搬</t>
  </si>
  <si>
    <t>積込(ﾙｰｽﾞ)</t>
  </si>
  <si>
    <t>残土処理工</t>
  </si>
  <si>
    <t>残土等処分</t>
  </si>
  <si>
    <t>法面工</t>
  </si>
  <si>
    <t>法面吹付工</t>
  </si>
  <si>
    <t>ﾓﾙﾀﾙ吹付</t>
  </si>
  <si>
    <t>m2</t>
  </si>
  <si>
    <t>仮設工</t>
  </si>
  <si>
    <t>工事用道路工</t>
  </si>
  <si>
    <t>工事用道路盛土</t>
  </si>
  <si>
    <t>土のう</t>
  </si>
  <si>
    <t>袋</t>
  </si>
  <si>
    <t>ｶﾞｰﾄﾞﾚｰﾙ撤去</t>
  </si>
  <si>
    <t>m</t>
  </si>
  <si>
    <t>工事用道路撤去</t>
  </si>
  <si>
    <t xml:space="preserve">掘削　</t>
  </si>
  <si>
    <t>石積</t>
  </si>
  <si>
    <t>石積み取壊し</t>
  </si>
  <si>
    <t>ｺﾝｸﾘｰﾄ取壊し</t>
  </si>
  <si>
    <t>殻運搬</t>
  </si>
  <si>
    <t>殻処分</t>
  </si>
  <si>
    <t>仮水路工</t>
  </si>
  <si>
    <t>暗渠排水管</t>
  </si>
  <si>
    <t xml:space="preserve">遮水ｼｰﾄ　</t>
  </si>
  <si>
    <t>作業ﾔｰﾄﾞ整備工</t>
  </si>
  <si>
    <t xml:space="preserve">整地　</t>
  </si>
  <si>
    <t xml:space="preserve">石積　</t>
  </si>
  <si>
    <t>防護施設工</t>
  </si>
  <si>
    <t xml:space="preserve">切土及び発破防護柵　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</si>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</sst>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G11+G20+G23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G12+G17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510.0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510.0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510.0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510.0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20</v>
      </c>
      <c r="D17" s="11"/>
      <c r="E17" s="12" t="s">
        <v>13</v>
      </c>
      <c r="F17" s="13" t="n">
        <v>1.0</v>
      </c>
      <c r="G17" s="15">
        <f>G18+G19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18</v>
      </c>
      <c r="E18" s="12" t="s">
        <v>17</v>
      </c>
      <c r="F18" s="13" t="n">
        <v>510.0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21</v>
      </c>
      <c r="E19" s="12" t="s">
        <v>17</v>
      </c>
      <c r="F19" s="13" t="n">
        <v>510.0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22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23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24</v>
      </c>
      <c r="E22" s="12" t="s">
        <v>25</v>
      </c>
      <c r="F22" s="13" t="n">
        <v>214.0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26</v>
      </c>
      <c r="C23" s="11"/>
      <c r="D23" s="11"/>
      <c r="E23" s="12" t="s">
        <v>13</v>
      </c>
      <c r="F23" s="13" t="n">
        <v>1.0</v>
      </c>
      <c r="G23" s="15">
        <f>G24+G29+G36+G40+G44+G48+G50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27</v>
      </c>
      <c r="D24" s="11"/>
      <c r="E24" s="12" t="s">
        <v>13</v>
      </c>
      <c r="F24" s="13" t="n">
        <v>1.0</v>
      </c>
      <c r="G24" s="15">
        <f>G25+G26+G27+G28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28</v>
      </c>
      <c r="E25" s="12" t="s">
        <v>17</v>
      </c>
      <c r="F25" s="13" t="n">
        <v>140.0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29</v>
      </c>
      <c r="E26" s="12" t="s">
        <v>30</v>
      </c>
      <c r="F26" s="13" t="n">
        <v>53.0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31</v>
      </c>
      <c r="E27" s="12" t="s">
        <v>32</v>
      </c>
      <c r="F27" s="13" t="n">
        <v>12.0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33</v>
      </c>
      <c r="E28" s="12" t="s">
        <v>17</v>
      </c>
      <c r="F28" s="13" t="n">
        <v>140.0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27</v>
      </c>
      <c r="D29" s="11"/>
      <c r="E29" s="12" t="s">
        <v>13</v>
      </c>
      <c r="F29" s="13" t="n">
        <v>1.0</v>
      </c>
      <c r="G29" s="15">
        <f>G30+G31+G32+G33+G34+G35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34</v>
      </c>
      <c r="E30" s="12" t="s">
        <v>17</v>
      </c>
      <c r="F30" s="13" t="n">
        <v>130.0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35</v>
      </c>
      <c r="E31" s="12" t="s">
        <v>25</v>
      </c>
      <c r="F31" s="13" t="n">
        <v>23.0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36</v>
      </c>
      <c r="E32" s="12" t="s">
        <v>17</v>
      </c>
      <c r="F32" s="13" t="n">
        <v>9.0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37</v>
      </c>
      <c r="E33" s="12" t="s">
        <v>17</v>
      </c>
      <c r="F33" s="13" t="n">
        <v>3.0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38</v>
      </c>
      <c r="E34" s="12" t="s">
        <v>17</v>
      </c>
      <c r="F34" s="13" t="n">
        <v>3.0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39</v>
      </c>
      <c r="E35" s="12" t="s">
        <v>17</v>
      </c>
      <c r="F35" s="13" t="n">
        <v>3.0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27</v>
      </c>
      <c r="D36" s="11"/>
      <c r="E36" s="12" t="s">
        <v>13</v>
      </c>
      <c r="F36" s="13" t="n">
        <v>1.0</v>
      </c>
      <c r="G36" s="15">
        <f>G37+G38+G39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28</v>
      </c>
      <c r="E37" s="12" t="s">
        <v>17</v>
      </c>
      <c r="F37" s="13" t="n">
        <v>90.0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29</v>
      </c>
      <c r="E38" s="12" t="s">
        <v>30</v>
      </c>
      <c r="F38" s="13" t="n">
        <v>49.0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33</v>
      </c>
      <c r="E39" s="12" t="s">
        <v>17</v>
      </c>
      <c r="F39" s="13" t="n">
        <v>90.0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40</v>
      </c>
      <c r="D40" s="11"/>
      <c r="E40" s="12" t="s">
        <v>13</v>
      </c>
      <c r="F40" s="13" t="n">
        <v>1.0</v>
      </c>
      <c r="G40" s="15">
        <f>G41+G42+G43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41</v>
      </c>
      <c r="E41" s="12" t="s">
        <v>32</v>
      </c>
      <c r="F41" s="13" t="n">
        <v>50.0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29</v>
      </c>
      <c r="E42" s="12" t="s">
        <v>30</v>
      </c>
      <c r="F42" s="13" t="n">
        <v>106.0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42</v>
      </c>
      <c r="E43" s="12" t="s">
        <v>25</v>
      </c>
      <c r="F43" s="13" t="n">
        <v>56.0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 t="s">
        <v>43</v>
      </c>
      <c r="D44" s="11"/>
      <c r="E44" s="12" t="s">
        <v>13</v>
      </c>
      <c r="F44" s="13" t="n">
        <v>1.0</v>
      </c>
      <c r="G44" s="15">
        <f>G45+G46+G47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44</v>
      </c>
      <c r="E45" s="12" t="s">
        <v>25</v>
      </c>
      <c r="F45" s="13" t="n">
        <v>130.0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34</v>
      </c>
      <c r="E46" s="12" t="s">
        <v>17</v>
      </c>
      <c r="F46" s="13" t="n">
        <v>70.0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45</v>
      </c>
      <c r="E47" s="12" t="s">
        <v>25</v>
      </c>
      <c r="F47" s="13" t="n">
        <v>9.0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 t="s">
        <v>46</v>
      </c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47</v>
      </c>
      <c r="E49" s="12" t="s">
        <v>25</v>
      </c>
      <c r="F49" s="13" t="n">
        <v>30.0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 t="s">
        <v>48</v>
      </c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49</v>
      </c>
      <c r="E51" s="12" t="s">
        <v>50</v>
      </c>
      <c r="F51" s="13" t="n">
        <v>4.0</v>
      </c>
      <c r="G51" s="16"/>
      <c r="I51" s="17" t="n">
        <v>42.0</v>
      </c>
      <c r="J51" s="18" t="n">
        <v>4.0</v>
      </c>
    </row>
    <row r="52" ht="42.0" customHeight="true">
      <c r="A52" s="10" t="s">
        <v>51</v>
      </c>
      <c r="B52" s="11"/>
      <c r="C52" s="11"/>
      <c r="D52" s="11"/>
      <c r="E52" s="12" t="s">
        <v>13</v>
      </c>
      <c r="F52" s="13" t="n">
        <v>1.0</v>
      </c>
      <c r="G52" s="15">
        <f>G11+G20+G23</f>
      </c>
      <c r="I52" s="17" t="n">
        <v>43.0</v>
      </c>
      <c r="J52" s="18" t="n">
        <v>20.0</v>
      </c>
    </row>
    <row r="53" ht="42.0" customHeight="true">
      <c r="A53" s="10" t="s">
        <v>52</v>
      </c>
      <c r="B53" s="11"/>
      <c r="C53" s="11"/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200.0</v>
      </c>
    </row>
    <row r="54" ht="42.0" customHeight="true">
      <c r="A54" s="10"/>
      <c r="B54" s="11" t="s">
        <v>53</v>
      </c>
      <c r="C54" s="11"/>
      <c r="D54" s="11"/>
      <c r="E54" s="12" t="s">
        <v>13</v>
      </c>
      <c r="F54" s="13" t="n">
        <v>1.0</v>
      </c>
      <c r="G54" s="16"/>
      <c r="I54" s="17" t="n">
        <v>45.0</v>
      </c>
      <c r="J54" s="18"/>
    </row>
    <row r="55" ht="42.0" customHeight="true">
      <c r="A55" s="10" t="s">
        <v>54</v>
      </c>
      <c r="B55" s="11"/>
      <c r="C55" s="11"/>
      <c r="D55" s="11"/>
      <c r="E55" s="12" t="s">
        <v>13</v>
      </c>
      <c r="F55" s="13" t="n">
        <v>1.0</v>
      </c>
      <c r="G55" s="15">
        <f>G52+G53</f>
      </c>
      <c r="I55" s="17" t="n">
        <v>46.0</v>
      </c>
      <c r="J55" s="18"/>
    </row>
    <row r="56" ht="42.0" customHeight="true">
      <c r="A56" s="10"/>
      <c r="B56" s="11" t="s">
        <v>55</v>
      </c>
      <c r="C56" s="11"/>
      <c r="D56" s="11"/>
      <c r="E56" s="12" t="s">
        <v>13</v>
      </c>
      <c r="F56" s="13" t="n">
        <v>1.0</v>
      </c>
      <c r="G56" s="16"/>
      <c r="I56" s="17" t="n">
        <v>47.0</v>
      </c>
      <c r="J56" s="18" t="n">
        <v>210.0</v>
      </c>
    </row>
    <row r="57" ht="42.0" customHeight="true">
      <c r="A57" s="10" t="s">
        <v>56</v>
      </c>
      <c r="B57" s="11"/>
      <c r="C57" s="11"/>
      <c r="D57" s="11"/>
      <c r="E57" s="12" t="s">
        <v>13</v>
      </c>
      <c r="F57" s="13" t="n">
        <v>1.0</v>
      </c>
      <c r="G57" s="15">
        <f>G52+G53+G56</f>
      </c>
      <c r="I57" s="17" t="n">
        <v>48.0</v>
      </c>
      <c r="J57" s="18"/>
    </row>
    <row r="58" ht="42.0" customHeight="true">
      <c r="A58" s="10"/>
      <c r="B58" s="11" t="s">
        <v>57</v>
      </c>
      <c r="C58" s="11"/>
      <c r="D58" s="11"/>
      <c r="E58" s="12" t="s">
        <v>13</v>
      </c>
      <c r="F58" s="13" t="n">
        <v>1.0</v>
      </c>
      <c r="G58" s="16"/>
      <c r="I58" s="17" t="n">
        <v>49.0</v>
      </c>
      <c r="J58" s="18" t="n">
        <v>220.0</v>
      </c>
    </row>
    <row r="59" ht="42.0" customHeight="true">
      <c r="A59" s="10" t="s">
        <v>58</v>
      </c>
      <c r="B59" s="11"/>
      <c r="C59" s="11"/>
      <c r="D59" s="11"/>
      <c r="E59" s="12" t="s">
        <v>13</v>
      </c>
      <c r="F59" s="13" t="n">
        <v>1.0</v>
      </c>
      <c r="G59" s="15">
        <f>G57+G58</f>
      </c>
      <c r="I59" s="17" t="n">
        <v>50.0</v>
      </c>
      <c r="J59" s="18" t="n">
        <v>30.0</v>
      </c>
    </row>
    <row r="60" ht="42.0" customHeight="true">
      <c r="A60" s="19" t="s">
        <v>59</v>
      </c>
      <c r="B60" s="20"/>
      <c r="C60" s="20"/>
      <c r="D60" s="20"/>
      <c r="E60" s="21" t="s">
        <v>60</v>
      </c>
      <c r="F60" s="22" t="s">
        <v>60</v>
      </c>
      <c r="G60" s="24">
        <f>G59</f>
      </c>
      <c r="I60" s="26" t="n">
        <v>51.0</v>
      </c>
      <c r="J6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C17:D17"/>
    <mergeCell ref="D18"/>
    <mergeCell ref="D19"/>
    <mergeCell ref="B20:D20"/>
    <mergeCell ref="C21:D21"/>
    <mergeCell ref="D22"/>
    <mergeCell ref="B23:D23"/>
    <mergeCell ref="C24:D24"/>
    <mergeCell ref="D25"/>
    <mergeCell ref="D26"/>
    <mergeCell ref="D27"/>
    <mergeCell ref="D28"/>
    <mergeCell ref="C29:D29"/>
    <mergeCell ref="D30"/>
    <mergeCell ref="D31"/>
    <mergeCell ref="D32"/>
    <mergeCell ref="D33"/>
    <mergeCell ref="D34"/>
    <mergeCell ref="D35"/>
    <mergeCell ref="C36:D36"/>
    <mergeCell ref="D37"/>
    <mergeCell ref="D38"/>
    <mergeCell ref="D39"/>
    <mergeCell ref="C40:D40"/>
    <mergeCell ref="D41"/>
    <mergeCell ref="D42"/>
    <mergeCell ref="D43"/>
    <mergeCell ref="C44:D44"/>
    <mergeCell ref="D45"/>
    <mergeCell ref="D46"/>
    <mergeCell ref="D47"/>
    <mergeCell ref="C48:D48"/>
    <mergeCell ref="D49"/>
    <mergeCell ref="C50:D50"/>
    <mergeCell ref="D51"/>
    <mergeCell ref="A52:D52"/>
    <mergeCell ref="A53:D53"/>
    <mergeCell ref="B54:D54"/>
    <mergeCell ref="A55:D55"/>
    <mergeCell ref="B56:D56"/>
    <mergeCell ref="A57:D57"/>
    <mergeCell ref="B58:D58"/>
    <mergeCell ref="A59:D59"/>
    <mergeCell ref="A60:D6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2021-11-01T02:48:43Z</dcterms:created>
  <dc:creator>Apache POI</dc:creator>
</cp:coreProperties>
</file>